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Škola\Rozpočet\obecní rozpočet\2023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C10" i="1"/>
  <c r="J9" i="1"/>
  <c r="F9" i="1"/>
  <c r="C9" i="1"/>
  <c r="J8" i="1"/>
  <c r="F8" i="1"/>
  <c r="C8" i="1"/>
</calcChain>
</file>

<file path=xl/sharedStrings.xml><?xml version="1.0" encoding="utf-8"?>
<sst xmlns="http://schemas.openxmlformats.org/spreadsheetml/2006/main" count="22" uniqueCount="13">
  <si>
    <t>Základní škola a mateřská škola Těšany, okres Brno-venkov, příspěvková organizace</t>
  </si>
  <si>
    <t>Střednědobý výhled rozpočtu na období let 2024 až 2026 příspěvkové organizace v Kč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</si>
  <si>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</si>
  <si>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</si>
  <si>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</si>
  <si>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</si>
  <si>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</si>
  <si>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</si>
  <si>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</si>
  <si>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</si>
  <si>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V Těšanech 11.11.2022</t>
  </si>
  <si>
    <t>Mgr. Lada Hrabcová, ŘŠ</t>
  </si>
  <si>
    <t xml:space="preserve">Zastupitelstvo Obce schválilo střednědobý výhled 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</si>
</sst>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0" fontId="1" fillId="0" borderId="16" xfId="0" applyFont="1" applyBorder="1"/>
    <xf numFmtId="4" fontId="0" fillId="0" borderId="17" xfId="0" applyNumberFormat="1" applyFont="1" applyBorder="1"/>
    <xf numFmtId="4" fontId="0" fillId="0" borderId="18" xfId="0" applyNumberFormat="1" applyFont="1" applyBorder="1"/>
    <xf numFmtId="4" fontId="0" fillId="0" borderId="19" xfId="0" applyNumberFormat="1" applyFont="1" applyBorder="1"/>
    <xf numFmtId="0" fontId="1" fillId="0" borderId="20" xfId="0" applyFont="1" applyBorder="1"/>
    <xf numFmtId="4" fontId="0" fillId="0" borderId="21" xfId="0" applyNumberFormat="1" applyFont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P14" sqref="P14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x14ac:dyDescent="0.25">
      <c r="A6" s="3" t="s">
        <v>2</v>
      </c>
      <c r="B6" s="4" t="s">
        <v>3</v>
      </c>
      <c r="C6" s="5"/>
      <c r="D6" s="5"/>
      <c r="E6" s="5" t="s">
        <v>4</v>
      </c>
      <c r="F6" s="5"/>
      <c r="G6" s="5"/>
      <c r="H6" s="5" t="s">
        <v>5</v>
      </c>
      <c r="I6" s="5"/>
      <c r="J6" s="6"/>
      <c r="K6" s="5" t="s">
        <v>6</v>
      </c>
      <c r="L6" s="5"/>
      <c r="M6" s="7"/>
    </row>
    <row r="7" spans="1:13" s="13" customFormat="1" ht="30.75" thickBot="1" x14ac:dyDescent="0.3">
      <c r="A7" s="8"/>
      <c r="B7" s="9" t="s">
        <v>7</v>
      </c>
      <c r="C7" s="10" t="s">
        <v>8</v>
      </c>
      <c r="D7" s="10" t="s">
        <v>9</v>
      </c>
      <c r="E7" s="10" t="s">
        <v>7</v>
      </c>
      <c r="F7" s="10" t="s">
        <v>8</v>
      </c>
      <c r="G7" s="10" t="s">
        <v>9</v>
      </c>
      <c r="H7" s="10" t="s">
        <v>7</v>
      </c>
      <c r="I7" s="10" t="s">
        <v>8</v>
      </c>
      <c r="J7" s="11" t="s">
        <v>9</v>
      </c>
      <c r="K7" s="10" t="s">
        <v>7</v>
      </c>
      <c r="L7" s="10" t="s">
        <v>8</v>
      </c>
      <c r="M7" s="12" t="s">
        <v>9</v>
      </c>
    </row>
    <row r="8" spans="1:13" ht="16.5" thickTop="1" x14ac:dyDescent="0.25">
      <c r="A8" s="14">
        <v>2024</v>
      </c>
      <c r="B8" s="15">
        <v>5490000</v>
      </c>
      <c r="C8" s="15">
        <f>B8</f>
        <v>5490000</v>
      </c>
      <c r="D8" s="16">
        <v>0</v>
      </c>
      <c r="E8" s="16">
        <v>22400000</v>
      </c>
      <c r="F8" s="16">
        <f>E8</f>
        <v>22400000</v>
      </c>
      <c r="G8" s="16">
        <v>0</v>
      </c>
      <c r="H8" s="16">
        <v>100000</v>
      </c>
      <c r="I8" s="16">
        <v>105000</v>
      </c>
      <c r="J8" s="17">
        <f>I8-H8</f>
        <v>5000</v>
      </c>
      <c r="K8" s="16">
        <v>210000</v>
      </c>
      <c r="L8" s="16">
        <v>250000</v>
      </c>
      <c r="M8" s="18">
        <v>40000</v>
      </c>
    </row>
    <row r="9" spans="1:13" ht="15.75" x14ac:dyDescent="0.25">
      <c r="A9" s="19">
        <v>2025</v>
      </c>
      <c r="B9" s="20">
        <v>5590000</v>
      </c>
      <c r="C9" s="15">
        <f t="shared" ref="C9:C10" si="0">B9</f>
        <v>5590000</v>
      </c>
      <c r="D9" s="21">
        <v>0</v>
      </c>
      <c r="E9" s="21">
        <v>22500000</v>
      </c>
      <c r="F9" s="16">
        <f t="shared" ref="F9:F10" si="1">E9</f>
        <v>22500000</v>
      </c>
      <c r="G9" s="21">
        <v>0</v>
      </c>
      <c r="H9" s="21">
        <v>100000</v>
      </c>
      <c r="I9" s="21">
        <v>105000</v>
      </c>
      <c r="J9" s="17">
        <f>I9-H9</f>
        <v>5000</v>
      </c>
      <c r="K9" s="16">
        <v>210000</v>
      </c>
      <c r="L9" s="16">
        <v>250000</v>
      </c>
      <c r="M9" s="22">
        <v>40000</v>
      </c>
    </row>
    <row r="10" spans="1:13" ht="16.5" thickBot="1" x14ac:dyDescent="0.3">
      <c r="A10" s="23">
        <v>2026</v>
      </c>
      <c r="B10" s="24">
        <v>5690000</v>
      </c>
      <c r="C10" s="25">
        <f t="shared" si="0"/>
        <v>5690000</v>
      </c>
      <c r="D10" s="25">
        <v>0</v>
      </c>
      <c r="E10" s="25">
        <v>22600000</v>
      </c>
      <c r="F10" s="26">
        <f t="shared" si="1"/>
        <v>22600000</v>
      </c>
      <c r="G10" s="25">
        <v>0</v>
      </c>
      <c r="H10" s="25">
        <v>100000</v>
      </c>
      <c r="I10" s="25">
        <v>105000</v>
      </c>
      <c r="J10" s="25">
        <f>I10-H10</f>
        <v>5000</v>
      </c>
      <c r="K10" s="26">
        <v>210000</v>
      </c>
      <c r="L10" s="26">
        <v>250000</v>
      </c>
      <c r="M10" s="27">
        <v>40000</v>
      </c>
    </row>
    <row r="11" spans="1:13" ht="15.75" x14ac:dyDescent="0.25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1"/>
      <c r="L11" s="1"/>
    </row>
    <row r="12" spans="1:13" ht="15.75" x14ac:dyDescent="0.25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 t="s">
        <v>11</v>
      </c>
      <c r="K12" s="1"/>
      <c r="L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Učitel</cp:lastModifiedBy>
  <dcterms:created xsi:type="dcterms:W3CDTF">2022-11-21T13:27:15Z</dcterms:created>
  <dcterms:modified xsi:type="dcterms:W3CDTF">2022-11-21T13:28:01Z</dcterms:modified>
</cp:coreProperties>
</file>